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 1" sheetId="1" r:id="rId4"/>
  </sheets>
  <definedNames/>
  <calcPr/>
  <extLst>
    <ext uri="GoogleSheetsCustomDataVersion2">
      <go:sheetsCustomData xmlns:go="http://customooxmlschemas.google.com/" r:id="rId5" roundtripDataChecksum="sWN4pXrtKq0uuIn67TR2nWjjdqsxpAkkuDIwUsnSa9Q="/>
    </ext>
  </extLst>
</workbook>
</file>

<file path=xl/sharedStrings.xml><?xml version="1.0" encoding="utf-8"?>
<sst xmlns="http://schemas.openxmlformats.org/spreadsheetml/2006/main" count="37" uniqueCount="36">
  <si>
    <t>DATE</t>
  </si>
  <si>
    <t>Christmas Basket Calculator</t>
  </si>
  <si>
    <t xml:space="preserve">Customer: </t>
  </si>
  <si>
    <t>Product</t>
  </si>
  <si>
    <t xml:space="preserve">weight </t>
  </si>
  <si>
    <t>Cost</t>
  </si>
  <si>
    <t>Quantity</t>
  </si>
  <si>
    <t>Fine bratwurst 2 pcs</t>
  </si>
  <si>
    <t>Fine bratwurst 4 pcs</t>
  </si>
  <si>
    <t>Pfefferbeisser 5 pcs</t>
  </si>
  <si>
    <t>Pfefferbeisser 10 pcs</t>
  </si>
  <si>
    <t>Smoked Bockwurst 2 pcs</t>
  </si>
  <si>
    <t>Smoked Bockwurst 4 pcs</t>
  </si>
  <si>
    <t>Hungarian 2 pcs</t>
  </si>
  <si>
    <t>Hungarian 4 pcs</t>
  </si>
  <si>
    <t xml:space="preserve">smoked ham  </t>
  </si>
  <si>
    <t>smoked bacon</t>
  </si>
  <si>
    <t>Chicken pate</t>
  </si>
  <si>
    <t xml:space="preserve">Artichoke dip </t>
  </si>
  <si>
    <t>mustard 250 g</t>
  </si>
  <si>
    <t>Currywurst sauce</t>
  </si>
  <si>
    <t>Oktoberfest pretzel</t>
  </si>
  <si>
    <t>Pretzel</t>
  </si>
  <si>
    <t>Sourdough baguette</t>
  </si>
  <si>
    <t>Sourdough 5 grain baguette</t>
  </si>
  <si>
    <t xml:space="preserve">Hefezopf 500g </t>
  </si>
  <si>
    <t>Hefezopf 1 kg</t>
  </si>
  <si>
    <t>Sandwich bun</t>
  </si>
  <si>
    <t>Pretzel bun</t>
  </si>
  <si>
    <t>Seedy bun</t>
  </si>
  <si>
    <t>5 grain bun</t>
  </si>
  <si>
    <t>Whole wheat bun</t>
  </si>
  <si>
    <t>any other bread please message</t>
  </si>
  <si>
    <t>basket, small / medium cellophane, ribbon, filler</t>
  </si>
  <si>
    <t>basket, large  cellophane, ribbon, filler</t>
  </si>
  <si>
    <t xml:space="preserve">Total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</si>
</sst>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1">
    <font>
      <sz val="10.0"/>
      <color rgb="FF000000"/>
      <name val="Helvetica Neue"/>
      <scheme val="minor"/>
    </font>
    <font>
      <sz val="10.0"/>
      <color rgb="FF000000"/>
      <name val="Helvetica Neue"/>
    </font>
    <font>
      <sz val="12.0"/>
      <color rgb="FF000000"/>
      <name val="Arial"/>
    </font>
    <font/>
    <font>
      <b/>
      <sz val="13.0"/>
      <color rgb="FF000000"/>
      <name val="Arial"/>
    </font>
    <font>
      <sz val="13.0"/>
      <color rgb="FF7F7F7F"/>
      <name val="Arial"/>
    </font>
    <font>
      <b/>
      <sz val="12.0"/>
      <color rgb="FF000000"/>
      <name val="Helvetica Neue"/>
    </font>
    <font>
      <b/>
      <sz val="10.0"/>
      <color rgb="FF000000"/>
      <name val="Helvetica Neue"/>
    </font>
    <font>
      <b/>
      <sz val="15.0"/>
      <color rgb="FF000000"/>
      <name val="Arial"/>
    </font>
    <font>
      <b/>
      <sz val="12.0"/>
      <color rgb="FF000000"/>
      <name val="Arial"/>
    </font>
    <font>
      <b/>
      <sz val="13.0"/>
      <color rgb="FF000000"/>
      <name val="Helvetica Neue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6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 style="thin">
        <color rgb="FFA5A5A5"/>
      </bottom>
    </border>
    <border>
      <left/>
      <right/>
      <top style="thin">
        <color rgb="FFAAAAAA"/>
      </top>
      <bottom style="thin">
        <color rgb="FF7F7F7F"/>
      </bottom>
    </border>
    <border>
      <left/>
      <right style="thin">
        <color rgb="FFAAAAAA"/>
      </right>
      <top style="thin">
        <color rgb="FFAAAAAA"/>
      </top>
      <bottom style="thin">
        <color rgb="FF7F7F7F"/>
      </bottom>
    </border>
    <border>
      <left style="thin">
        <color rgb="FFAAAAAA"/>
      </left>
      <right style="thin">
        <color rgb="FFA5A5A5"/>
      </right>
      <top/>
      <bottom/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right style="thin">
        <color rgb="FF7F7F7F"/>
      </right>
      <top style="thin">
        <color rgb="FFA5A5A5"/>
      </top>
      <bottom style="thin">
        <color rgb="FFA5A5A5"/>
      </bottom>
    </border>
    <border>
      <left style="thin">
        <color rgb="FF7F7F7F"/>
      </left>
      <bottom style="thin">
        <color rgb="FF7F7F7F"/>
      </bottom>
    </border>
    <border>
      <right style="thin">
        <color rgb="FF7F7F7F"/>
      </right>
      <bottom style="thin">
        <color rgb="FF7F7F7F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7F7F7F"/>
      </right>
      <top style="thin">
        <color rgb="FFA5A5A5"/>
      </top>
      <bottom style="thin">
        <color rgb="FF3F3F3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A5A5A5"/>
      </bottom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7F7F7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3F3F3F"/>
      </right>
      <bottom style="thin">
        <color rgb="FFA5A5A5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  <right style="thin">
        <color rgb="FFA5A5A5"/>
      </right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7F7F7F"/>
      </bottom>
    </border>
    <border>
      <left style="thin">
        <color rgb="FFA5A5A5"/>
      </left>
      <right style="thin">
        <color rgb="FFA5A5A5"/>
      </right>
      <bottom style="thin">
        <color rgb="FF7F7F7F"/>
      </bottom>
    </border>
    <border>
      <left style="thin">
        <color rgb="FFA5A5A5"/>
      </left>
      <right style="thin">
        <color rgb="FFA5A5A5"/>
      </right>
      <top style="thin">
        <color rgb="FF7F7F7F"/>
      </top>
      <bottom style="thin">
        <color rgb="FF7F7F7F"/>
      </bottom>
    </border>
    <border>
      <left style="thin">
        <color rgb="FFAAAAAA"/>
      </left>
      <right style="thin">
        <color rgb="FFA5A5A5"/>
      </right>
      <top/>
      <bottom style="thin">
        <color rgb="FFAAAAAA"/>
      </bottom>
    </border>
    <border>
      <left style="thin">
        <color rgb="FF3F3F3F"/>
      </left>
      <right style="thin">
        <color rgb="FF000000"/>
      </right>
      <top style="thin">
        <color rgb="FFA5A5A5"/>
      </top>
      <bottom style="thin">
        <color rgb="FFA5A5A5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/>
      <top style="thin">
        <color rgb="FFAAAAAA"/>
      </top>
      <bottom style="thin">
        <color rgb="FFAAAAAA"/>
      </bottom>
    </border>
    <border>
      <left/>
      <right/>
      <top style="thin">
        <color rgb="FFA5A5A5"/>
      </top>
      <bottom style="thin">
        <color rgb="FFAAAAAA"/>
      </bottom>
    </border>
    <border>
      <left/>
      <right/>
      <top style="thin">
        <color rgb="FF000000"/>
      </top>
      <bottom style="thin">
        <color rgb="FFAAAAAA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top" wrapText="1"/>
    </xf>
    <xf borderId="1" fillId="2" fontId="1" numFmtId="0" xfId="0" applyAlignment="1" applyBorder="1" applyFill="1" applyFont="1">
      <alignment shrinkToFit="0" vertical="top" wrapText="1"/>
    </xf>
    <xf borderId="2" fillId="2" fontId="1" numFmtId="0" xfId="0" applyAlignment="1" applyBorder="1" applyFont="1">
      <alignment shrinkToFit="0" vertical="top" wrapText="1"/>
    </xf>
    <xf borderId="3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5" fillId="2" fontId="1" numFmtId="0" xfId="0" applyAlignment="1" applyBorder="1" applyFont="1">
      <alignment shrinkToFit="0" vertical="top" wrapText="1"/>
    </xf>
    <xf borderId="6" fillId="2" fontId="2" numFmtId="49" xfId="0" applyAlignment="1" applyBorder="1" applyFont="1" applyNumberFormat="1">
      <alignment horizontal="left" shrinkToFit="0" vertical="top" wrapText="1"/>
    </xf>
    <xf borderId="7" fillId="0" fontId="3" numFmtId="0" xfId="0" applyAlignment="1" applyBorder="1" applyFont="1">
      <alignment shrinkToFit="0" vertical="top" wrapText="1"/>
    </xf>
    <xf borderId="6" fillId="2" fontId="4" numFmtId="164" xfId="0" applyAlignment="1" applyBorder="1" applyFont="1" applyNumberFormat="1">
      <alignment horizontal="center" shrinkToFit="0" vertical="center" wrapText="0"/>
    </xf>
    <xf borderId="8" fillId="2" fontId="5" numFmtId="49" xfId="0" applyAlignment="1" applyBorder="1" applyFont="1" applyNumberFormat="1">
      <alignment horizontal="left" shrinkToFit="0" vertical="center" wrapText="1"/>
    </xf>
    <xf borderId="9" fillId="0" fontId="3" numFmtId="0" xfId="0" applyAlignment="1" applyBorder="1" applyFont="1">
      <alignment shrinkToFit="0" vertical="top" wrapText="1"/>
    </xf>
    <xf borderId="10" fillId="2" fontId="6" numFmtId="49" xfId="0" applyAlignment="1" applyBorder="1" applyFont="1" applyNumberFormat="1">
      <alignment horizontal="center" shrinkToFit="0" vertical="top" wrapText="1"/>
    </xf>
    <xf borderId="11" fillId="0" fontId="3" numFmtId="0" xfId="0" applyAlignment="1" applyBorder="1" applyFont="1">
      <alignment shrinkToFit="0" vertical="top" wrapText="1"/>
    </xf>
    <xf borderId="10" fillId="2" fontId="6" numFmtId="49" xfId="0" applyAlignment="1" applyBorder="1" applyFont="1" applyNumberFormat="1">
      <alignment horizontal="center" readingOrder="0" shrinkToFit="0" vertical="top" wrapText="1"/>
    </xf>
    <xf borderId="12" fillId="2" fontId="7" numFmtId="0" xfId="0" applyAlignment="1" applyBorder="1" applyFont="1">
      <alignment shrinkToFit="0" vertical="top" wrapText="1"/>
    </xf>
    <xf borderId="13" fillId="2" fontId="8" numFmtId="49" xfId="0" applyAlignment="1" applyBorder="1" applyFont="1" applyNumberFormat="1">
      <alignment horizontal="center" shrinkToFit="0" vertical="center" wrapText="1"/>
    </xf>
    <xf borderId="14" fillId="2" fontId="9" numFmtId="49" xfId="0" applyAlignment="1" applyBorder="1" applyFont="1" applyNumberFormat="1">
      <alignment horizontal="center" shrinkToFit="0" vertical="center" wrapText="0"/>
    </xf>
    <xf borderId="14" fillId="2" fontId="4" numFmtId="49" xfId="0" applyAlignment="1" applyBorder="1" applyFont="1" applyNumberFormat="1">
      <alignment horizontal="center" shrinkToFit="0" vertical="center" wrapText="1"/>
    </xf>
    <xf borderId="14" fillId="2" fontId="4" numFmtId="49" xfId="0" applyAlignment="1" applyBorder="1" applyFont="1" applyNumberFormat="1">
      <alignment horizontal="center" shrinkToFit="0" vertical="center" wrapText="0"/>
    </xf>
    <xf borderId="15" fillId="2" fontId="4" numFmtId="49" xfId="0" applyAlignment="1" applyBorder="1" applyFont="1" applyNumberFormat="1">
      <alignment horizontal="center" shrinkToFit="0" vertical="center" wrapText="1"/>
    </xf>
    <xf borderId="16" fillId="2" fontId="7" numFmtId="0" xfId="0" applyAlignment="1" applyBorder="1" applyFont="1">
      <alignment shrinkToFit="0" vertical="top" wrapText="1"/>
    </xf>
    <xf borderId="17" fillId="2" fontId="1" numFmtId="49" xfId="0" applyAlignment="1" applyBorder="1" applyFont="1" applyNumberFormat="1">
      <alignment shrinkToFit="0" vertical="top" wrapText="1"/>
    </xf>
    <xf borderId="18" fillId="2" fontId="1" numFmtId="0" xfId="0" applyAlignment="1" applyBorder="1" applyFont="1">
      <alignment shrinkToFit="0" vertical="top" wrapText="1"/>
    </xf>
    <xf borderId="18" fillId="2" fontId="7" numFmtId="0" xfId="0" applyAlignment="1" applyBorder="1" applyFont="1">
      <alignment horizontal="center" shrinkToFit="0" vertical="top" wrapText="1"/>
    </xf>
    <xf borderId="19" fillId="2" fontId="1" numFmtId="0" xfId="0" applyAlignment="1" applyBorder="1" applyFont="1">
      <alignment shrinkToFit="0" vertical="top" wrapText="1"/>
    </xf>
    <xf borderId="20" fillId="2" fontId="7" numFmtId="0" xfId="0" applyAlignment="1" applyBorder="1" applyFont="1">
      <alignment shrinkToFit="0" vertical="top" wrapText="1"/>
    </xf>
    <xf borderId="17" fillId="2" fontId="1" numFmtId="49" xfId="0" applyAlignment="1" applyBorder="1" applyFont="1" applyNumberFormat="1">
      <alignment readingOrder="0" shrinkToFit="0" vertical="top" wrapText="1"/>
    </xf>
    <xf borderId="21" fillId="2" fontId="1" numFmtId="0" xfId="0" applyAlignment="1" applyBorder="1" applyFont="1">
      <alignment readingOrder="0" shrinkToFit="0" vertical="top" wrapText="1"/>
    </xf>
    <xf borderId="22" fillId="2" fontId="1" numFmtId="0" xfId="0" applyAlignment="1" applyBorder="1" applyFont="1">
      <alignment readingOrder="0" shrinkToFit="0" vertical="top" wrapText="1"/>
    </xf>
    <xf borderId="21" fillId="2" fontId="7" numFmtId="0" xfId="0" applyAlignment="1" applyBorder="1" applyFont="1">
      <alignment horizontal="center" shrinkToFit="0" vertical="top" wrapText="1"/>
    </xf>
    <xf borderId="23" fillId="2" fontId="7" numFmtId="0" xfId="0" applyAlignment="1" applyBorder="1" applyFont="1">
      <alignment shrinkToFit="0" vertical="top" wrapText="1"/>
    </xf>
    <xf borderId="24" fillId="2" fontId="1" numFmtId="49" xfId="0" applyAlignment="1" applyBorder="1" applyFont="1" applyNumberFormat="1">
      <alignment shrinkToFit="0" vertical="top" wrapText="1"/>
    </xf>
    <xf borderId="25" fillId="2" fontId="1" numFmtId="0" xfId="0" applyAlignment="1" applyBorder="1" applyFont="1">
      <alignment shrinkToFit="0" vertical="top" wrapText="1"/>
    </xf>
    <xf borderId="19" fillId="2" fontId="7" numFmtId="0" xfId="0" applyAlignment="1" applyBorder="1" applyFont="1">
      <alignment horizontal="center" shrinkToFit="0" vertical="top" wrapText="1"/>
    </xf>
    <xf borderId="24" fillId="2" fontId="1" numFmtId="49" xfId="0" applyAlignment="1" applyBorder="1" applyFont="1" applyNumberFormat="1">
      <alignment readingOrder="0" shrinkToFit="0" vertical="top" wrapText="1"/>
    </xf>
    <xf borderId="26" fillId="2" fontId="1" numFmtId="0" xfId="0" applyAlignment="1" applyBorder="1" applyFont="1">
      <alignment readingOrder="0" shrinkToFit="0" vertical="top" wrapText="1"/>
    </xf>
    <xf borderId="27" fillId="2" fontId="1" numFmtId="0" xfId="0" applyAlignment="1" applyBorder="1" applyFont="1">
      <alignment shrinkToFit="0" vertical="top" wrapText="1"/>
    </xf>
    <xf borderId="19" fillId="2" fontId="1" numFmtId="0" xfId="0" applyAlignment="1" applyBorder="1" applyFont="1">
      <alignment readingOrder="0" shrinkToFit="0" vertical="top" wrapText="1"/>
    </xf>
    <xf borderId="28" fillId="2" fontId="1" numFmtId="0" xfId="0" applyAlignment="1" applyBorder="1" applyFont="1">
      <alignment shrinkToFit="0" vertical="top" wrapText="1"/>
    </xf>
    <xf borderId="23" fillId="2" fontId="10" numFmtId="0" xfId="0" applyAlignment="1" applyBorder="1" applyFont="1">
      <alignment shrinkToFit="0" vertical="top" wrapText="1"/>
    </xf>
    <xf borderId="29" fillId="2" fontId="1" numFmtId="0" xfId="0" applyAlignment="1" applyBorder="1" applyFont="1">
      <alignment shrinkToFit="0" vertical="top" wrapText="1"/>
    </xf>
    <xf borderId="30" fillId="2" fontId="10" numFmtId="49" xfId="0" applyAlignment="1" applyBorder="1" applyFont="1" applyNumberFormat="1">
      <alignment shrinkToFit="0" vertical="top" wrapText="1"/>
    </xf>
    <xf borderId="31" fillId="0" fontId="3" numFmtId="0" xfId="0" applyAlignment="1" applyBorder="1" applyFont="1">
      <alignment shrinkToFit="0" vertical="top" wrapText="1"/>
    </xf>
    <xf borderId="32" fillId="2" fontId="10" numFmtId="0" xfId="0" applyAlignment="1" applyBorder="1" applyFont="1">
      <alignment horizontal="right" shrinkToFit="0" vertical="top" wrapText="1"/>
    </xf>
    <xf borderId="33" fillId="2" fontId="1" numFmtId="0" xfId="0" applyAlignment="1" applyBorder="1" applyFont="1">
      <alignment shrinkToFit="0" vertical="top" wrapText="1"/>
    </xf>
    <xf borderId="34" fillId="2" fontId="1" numFmtId="0" xfId="0" applyAlignment="1" applyBorder="1" applyFont="1">
      <alignment shrinkToFit="0" vertical="top" wrapText="1"/>
    </xf>
    <xf borderId="35" fillId="2" fontId="1" numFmtId="0" xfId="0" applyAlignment="1" applyBorder="1" applyFont="1">
      <alignment shrinkToFit="0" vertical="top" wrapText="1"/>
    </xf>
  </cellXfs>
  <cellStyles count="1">
    <cellStyle xfId="0" name="Normal" builtinId="0"/>
  </cellStyles>
  <dxfs count="1">
    <dxf>
      <font>
        <color rgb="FFFEFFFE"/>
      </font>
      <fill>
        <patternFill patternType="solid">
          <fgColor rgb="FFFEFFFE"/>
          <bgColor rgb="FFFEFFF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86"/>
    <col customWidth="1" min="2" max="2" width="1.43"/>
    <col customWidth="1" min="3" max="3" width="40.86"/>
    <col customWidth="1" min="4" max="4" width="9.0"/>
    <col customWidth="1" min="5" max="5" width="8.86"/>
    <col customWidth="1" min="6" max="7" width="9.43"/>
    <col customWidth="1" min="8" max="20" width="16.29"/>
  </cols>
  <sheetData>
    <row r="1" ht="8.25" customHeight="1">
      <c r="A1" s="1"/>
      <c r="B1" s="2"/>
      <c r="C1" s="2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6.25" customHeight="1">
      <c r="A2" s="6"/>
      <c r="B2" s="7" t="s">
        <v>0</v>
      </c>
      <c r="C2" s="8"/>
      <c r="D2" s="9">
        <v>44867.0</v>
      </c>
      <c r="E2" s="8"/>
      <c r="F2" s="10"/>
      <c r="G2" s="11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59.25" customHeight="1">
      <c r="A3" s="6"/>
      <c r="B3" s="12" t="s">
        <v>1</v>
      </c>
      <c r="C3" s="13"/>
      <c r="D3" s="14" t="s">
        <v>2</v>
      </c>
      <c r="E3" s="13"/>
      <c r="F3" s="12"/>
      <c r="G3" s="1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5.5" customHeight="1">
      <c r="A4" s="6"/>
      <c r="B4" s="15"/>
      <c r="C4" s="16" t="s">
        <v>3</v>
      </c>
      <c r="D4" s="17" t="s">
        <v>4</v>
      </c>
      <c r="E4" s="18" t="s">
        <v>5</v>
      </c>
      <c r="F4" s="19" t="s">
        <v>6</v>
      </c>
      <c r="G4" s="20" t="s">
        <v>5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ht="20.25" customHeight="1">
      <c r="A5" s="6"/>
      <c r="B5" s="21"/>
      <c r="C5" s="22" t="s">
        <v>7</v>
      </c>
      <c r="D5" s="23">
        <v>250.0</v>
      </c>
      <c r="E5" s="23">
        <v>220.0</v>
      </c>
      <c r="F5" s="24"/>
      <c r="G5" s="25">
        <f t="shared" ref="G5:G32" si="1">E5*F5</f>
        <v>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0.25" customHeight="1">
      <c r="A6" s="6"/>
      <c r="B6" s="26"/>
      <c r="C6" s="27" t="s">
        <v>8</v>
      </c>
      <c r="D6" s="28">
        <v>500.0</v>
      </c>
      <c r="E6" s="29">
        <v>415.0</v>
      </c>
      <c r="F6" s="30"/>
      <c r="G6" s="25">
        <f t="shared" si="1"/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0.25" customHeight="1">
      <c r="A7" s="6"/>
      <c r="B7" s="31"/>
      <c r="C7" s="32" t="s">
        <v>9</v>
      </c>
      <c r="D7" s="25">
        <v>250.0</v>
      </c>
      <c r="E7" s="33">
        <v>260.0</v>
      </c>
      <c r="F7" s="34"/>
      <c r="G7" s="25">
        <f t="shared" si="1"/>
        <v>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ht="20.25" customHeight="1">
      <c r="A8" s="6"/>
      <c r="B8" s="31"/>
      <c r="C8" s="35" t="s">
        <v>10</v>
      </c>
      <c r="D8" s="28">
        <v>500.0</v>
      </c>
      <c r="E8" s="36">
        <v>490.0</v>
      </c>
      <c r="F8" s="34"/>
      <c r="G8" s="25">
        <f t="shared" si="1"/>
        <v>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ht="20.25" customHeight="1">
      <c r="A9" s="6"/>
      <c r="B9" s="31"/>
      <c r="C9" s="32" t="s">
        <v>11</v>
      </c>
      <c r="D9" s="25">
        <v>250.0</v>
      </c>
      <c r="E9" s="37">
        <v>220.0</v>
      </c>
      <c r="F9" s="34"/>
      <c r="G9" s="25">
        <f t="shared" si="1"/>
        <v>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ht="20.25" customHeight="1">
      <c r="A10" s="6"/>
      <c r="B10" s="31"/>
      <c r="C10" s="35" t="s">
        <v>12</v>
      </c>
      <c r="D10" s="28">
        <v>500.0</v>
      </c>
      <c r="E10" s="29">
        <v>415.0</v>
      </c>
      <c r="F10" s="34"/>
      <c r="G10" s="25">
        <f t="shared" si="1"/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ht="20.25" customHeight="1">
      <c r="A11" s="6"/>
      <c r="B11" s="31"/>
      <c r="C11" s="32" t="s">
        <v>13</v>
      </c>
      <c r="D11" s="25">
        <v>250.0</v>
      </c>
      <c r="E11" s="23">
        <v>220.0</v>
      </c>
      <c r="F11" s="34"/>
      <c r="G11" s="25">
        <f t="shared" si="1"/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ht="20.25" customHeight="1">
      <c r="A12" s="6"/>
      <c r="B12" s="31"/>
      <c r="C12" s="35" t="s">
        <v>14</v>
      </c>
      <c r="D12" s="28">
        <v>500.0</v>
      </c>
      <c r="E12" s="29">
        <v>415.0</v>
      </c>
      <c r="F12" s="34"/>
      <c r="G12" s="25">
        <f t="shared" si="1"/>
        <v>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ht="20.25" customHeight="1">
      <c r="A13" s="6"/>
      <c r="B13" s="31"/>
      <c r="C13" s="35" t="s">
        <v>15</v>
      </c>
      <c r="D13" s="25">
        <v>250.0</v>
      </c>
      <c r="E13" s="25">
        <v>240.0</v>
      </c>
      <c r="F13" s="34"/>
      <c r="G13" s="25">
        <f t="shared" si="1"/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ht="20.25" customHeight="1">
      <c r="A14" s="6"/>
      <c r="B14" s="31"/>
      <c r="C14" s="35" t="s">
        <v>16</v>
      </c>
      <c r="D14" s="25">
        <v>250.0</v>
      </c>
      <c r="E14" s="25">
        <v>290.0</v>
      </c>
      <c r="F14" s="34"/>
      <c r="G14" s="25">
        <f t="shared" si="1"/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ht="20.25" customHeight="1">
      <c r="A15" s="6"/>
      <c r="B15" s="31"/>
      <c r="C15" s="32" t="s">
        <v>17</v>
      </c>
      <c r="D15" s="25">
        <v>250.0</v>
      </c>
      <c r="E15" s="25">
        <v>340.0</v>
      </c>
      <c r="F15" s="34"/>
      <c r="G15" s="25">
        <f t="shared" si="1"/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ht="20.25" customHeight="1">
      <c r="A16" s="6"/>
      <c r="B16" s="31"/>
      <c r="C16" s="35" t="s">
        <v>18</v>
      </c>
      <c r="D16" s="25">
        <v>250.0</v>
      </c>
      <c r="E16" s="25">
        <v>340.0</v>
      </c>
      <c r="F16" s="34"/>
      <c r="G16" s="25">
        <f t="shared" si="1"/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ht="20.25" customHeight="1">
      <c r="A17" s="6"/>
      <c r="B17" s="31"/>
      <c r="C17" s="32" t="s">
        <v>19</v>
      </c>
      <c r="D17" s="25">
        <v>250.0</v>
      </c>
      <c r="E17" s="25">
        <v>185.0</v>
      </c>
      <c r="F17" s="34"/>
      <c r="G17" s="25">
        <f t="shared" si="1"/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ht="20.25" customHeight="1">
      <c r="A18" s="6"/>
      <c r="B18" s="31"/>
      <c r="C18" s="32" t="s">
        <v>20</v>
      </c>
      <c r="D18" s="25">
        <v>250.0</v>
      </c>
      <c r="E18" s="25">
        <v>185.0</v>
      </c>
      <c r="F18" s="34"/>
      <c r="G18" s="25">
        <f t="shared" si="1"/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ht="20.25" customHeight="1">
      <c r="A19" s="6"/>
      <c r="B19" s="31"/>
      <c r="C19" s="32" t="s">
        <v>21</v>
      </c>
      <c r="D19" s="25">
        <v>300.0</v>
      </c>
      <c r="E19" s="25">
        <v>180.0</v>
      </c>
      <c r="F19" s="34"/>
      <c r="G19" s="25">
        <f t="shared" si="1"/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ht="20.25" customHeight="1">
      <c r="A20" s="6"/>
      <c r="B20" s="31"/>
      <c r="C20" s="35" t="s">
        <v>22</v>
      </c>
      <c r="D20" s="38">
        <v>90.0</v>
      </c>
      <c r="E20" s="38">
        <v>45.0</v>
      </c>
      <c r="F20" s="34"/>
      <c r="G20" s="25">
        <f t="shared" si="1"/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ht="20.25" customHeight="1">
      <c r="A21" s="6"/>
      <c r="B21" s="31"/>
      <c r="C21" s="35" t="s">
        <v>23</v>
      </c>
      <c r="D21" s="25">
        <v>300.0</v>
      </c>
      <c r="E21" s="25">
        <v>145.0</v>
      </c>
      <c r="F21" s="34"/>
      <c r="G21" s="25">
        <f t="shared" si="1"/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ht="20.25" customHeight="1">
      <c r="A22" s="6"/>
      <c r="B22" s="31"/>
      <c r="C22" s="35" t="s">
        <v>24</v>
      </c>
      <c r="D22" s="25">
        <v>300.0</v>
      </c>
      <c r="E22" s="25">
        <v>165.0</v>
      </c>
      <c r="F22" s="34"/>
      <c r="G22" s="25">
        <f t="shared" si="1"/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ht="20.25" customHeight="1">
      <c r="A23" s="6"/>
      <c r="B23" s="31"/>
      <c r="C23" s="35" t="s">
        <v>25</v>
      </c>
      <c r="D23" s="25">
        <v>500.0</v>
      </c>
      <c r="E23" s="25">
        <v>255.0</v>
      </c>
      <c r="F23" s="34"/>
      <c r="G23" s="25">
        <f t="shared" si="1"/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ht="20.25" customHeight="1">
      <c r="A24" s="6"/>
      <c r="B24" s="31"/>
      <c r="C24" s="35" t="s">
        <v>26</v>
      </c>
      <c r="D24" s="38">
        <v>1000.0</v>
      </c>
      <c r="E24" s="38">
        <v>355.0</v>
      </c>
      <c r="F24" s="34"/>
      <c r="G24" s="25">
        <f t="shared" si="1"/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ht="20.25" customHeight="1">
      <c r="A25" s="6"/>
      <c r="B25" s="31"/>
      <c r="C25" s="32" t="s">
        <v>27</v>
      </c>
      <c r="D25" s="25">
        <v>130.0</v>
      </c>
      <c r="E25" s="25">
        <v>70.0</v>
      </c>
      <c r="F25" s="34"/>
      <c r="G25" s="25">
        <f t="shared" si="1"/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ht="20.25" customHeight="1">
      <c r="A26" s="6"/>
      <c r="B26" s="31"/>
      <c r="C26" s="32" t="s">
        <v>28</v>
      </c>
      <c r="D26" s="25">
        <v>80.0</v>
      </c>
      <c r="E26" s="25">
        <v>45.0</v>
      </c>
      <c r="F26" s="34"/>
      <c r="G26" s="25">
        <f t="shared" si="1"/>
        <v>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ht="20.25" customHeight="1">
      <c r="A27" s="6"/>
      <c r="B27" s="31"/>
      <c r="C27" s="32" t="s">
        <v>29</v>
      </c>
      <c r="D27" s="25">
        <v>80.0</v>
      </c>
      <c r="E27" s="25">
        <v>55.0</v>
      </c>
      <c r="F27" s="34"/>
      <c r="G27" s="25">
        <f t="shared" si="1"/>
        <v>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ht="20.25" customHeight="1">
      <c r="A28" s="6"/>
      <c r="B28" s="31"/>
      <c r="C28" s="32" t="s">
        <v>30</v>
      </c>
      <c r="D28" s="25">
        <v>80.0</v>
      </c>
      <c r="E28" s="25">
        <v>55.0</v>
      </c>
      <c r="F28" s="34"/>
      <c r="G28" s="25">
        <f t="shared" si="1"/>
        <v>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ht="20.25" customHeight="1">
      <c r="A29" s="6"/>
      <c r="B29" s="31"/>
      <c r="C29" s="32" t="s">
        <v>31</v>
      </c>
      <c r="D29" s="25">
        <v>80.0</v>
      </c>
      <c r="E29" s="25">
        <v>65.0</v>
      </c>
      <c r="F29" s="34"/>
      <c r="G29" s="25">
        <f t="shared" si="1"/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ht="20.25" customHeight="1">
      <c r="A30" s="6"/>
      <c r="B30" s="31"/>
      <c r="C30" s="35" t="s">
        <v>32</v>
      </c>
      <c r="D30" s="25"/>
      <c r="E30" s="25"/>
      <c r="F30" s="34"/>
      <c r="G30" s="25">
        <f t="shared" si="1"/>
        <v>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ht="33.0" customHeight="1">
      <c r="A31" s="6"/>
      <c r="B31" s="31"/>
      <c r="C31" s="32" t="s">
        <v>33</v>
      </c>
      <c r="D31" s="25"/>
      <c r="E31" s="25">
        <v>200.0</v>
      </c>
      <c r="F31" s="34"/>
      <c r="G31" s="25">
        <f t="shared" si="1"/>
        <v>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ht="20.25" customHeight="1">
      <c r="A32" s="6"/>
      <c r="B32" s="31"/>
      <c r="C32" s="32" t="s">
        <v>34</v>
      </c>
      <c r="D32" s="25"/>
      <c r="E32" s="25">
        <v>250.0</v>
      </c>
      <c r="F32" s="34"/>
      <c r="G32" s="25">
        <f t="shared" si="1"/>
        <v>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ht="20.25" customHeight="1">
      <c r="A33" s="6"/>
      <c r="B33" s="31"/>
      <c r="C33" s="32"/>
      <c r="D33" s="25"/>
      <c r="E33" s="25"/>
      <c r="F33" s="34"/>
      <c r="G33" s="2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ht="24.75" customHeight="1">
      <c r="A34" s="39"/>
      <c r="B34" s="40"/>
      <c r="C34" s="41"/>
      <c r="D34" s="42" t="s">
        <v>35</v>
      </c>
      <c r="E34" s="43"/>
      <c r="F34" s="44"/>
      <c r="G34" s="44">
        <f>SUM(G5:G33)</f>
        <v>0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ht="18.0" customHeight="1">
      <c r="A35" s="45"/>
      <c r="B35" s="46"/>
      <c r="C35" s="46"/>
      <c r="D35" s="47"/>
      <c r="E35" s="47"/>
      <c r="F35" s="47"/>
      <c r="G35" s="47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ht="18.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ht="18.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ht="18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ht="18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ht="18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ht="18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ht="18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ht="18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ht="18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ht="18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ht="18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ht="18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ht="18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ht="18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ht="18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ht="18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ht="18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ht="18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ht="18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ht="18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ht="18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ht="18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ht="18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ht="18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ht="18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ht="18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ht="18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ht="18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ht="18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ht="18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ht="18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ht="18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ht="18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ht="18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ht="18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ht="18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ht="18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ht="18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ht="18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ht="18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ht="18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ht="18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ht="18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ht="18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ht="18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ht="18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ht="18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ht="18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ht="18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ht="18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ht="18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ht="18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ht="18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ht="18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ht="18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ht="18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ht="18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ht="18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ht="18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ht="18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ht="18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ht="18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ht="18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ht="18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ht="18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ht="18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ht="18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ht="18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ht="18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ht="18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ht="18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ht="18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ht="18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ht="18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ht="18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ht="18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ht="18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ht="18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ht="18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ht="18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ht="18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ht="18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ht="18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ht="18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ht="18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ht="18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ht="18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ht="18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ht="18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ht="18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ht="18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ht="18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ht="18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ht="18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ht="18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ht="18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ht="18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ht="18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ht="18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ht="18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ht="18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ht="18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ht="18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ht="18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ht="18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ht="18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ht="18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ht="18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ht="18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ht="18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ht="18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ht="18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ht="18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ht="18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ht="18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ht="18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ht="18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ht="18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ht="18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ht="18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ht="18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ht="18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ht="18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ht="18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ht="18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ht="18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ht="18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ht="18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ht="18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ht="18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ht="18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ht="18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ht="18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ht="18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ht="18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ht="18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ht="18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ht="18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ht="18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ht="18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ht="18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ht="18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ht="18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ht="18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ht="18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ht="18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ht="18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ht="18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ht="18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ht="18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ht="18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ht="18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ht="18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ht="18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ht="18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ht="18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ht="18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ht="18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ht="18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ht="18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ht="18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ht="18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ht="18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ht="18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ht="18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ht="18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ht="18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ht="18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ht="18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ht="18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ht="18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ht="18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ht="18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ht="18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ht="18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ht="18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ht="18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ht="18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ht="18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ht="18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ht="18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ht="18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ht="18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ht="18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ht="18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ht="18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ht="18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ht="18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ht="18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ht="18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ht="18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ht="18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ht="18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ht="18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ht="18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ht="18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ht="18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ht="18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ht="18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ht="18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ht="18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ht="18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ht="18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ht="18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ht="18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ht="18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ht="18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ht="18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ht="18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ht="18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ht="18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ht="18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ht="18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ht="18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ht="18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ht="18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ht="18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ht="18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ht="18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ht="18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ht="18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ht="18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ht="18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ht="18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ht="18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ht="18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ht="18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ht="18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ht="18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ht="18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ht="18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ht="18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ht="18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ht="18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ht="18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ht="18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ht="18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ht="18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ht="18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ht="18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ht="18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ht="18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ht="18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ht="18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ht="18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ht="18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ht="18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ht="18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ht="18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ht="18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ht="18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ht="18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ht="18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ht="18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ht="18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ht="18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ht="18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ht="18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ht="18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ht="18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ht="18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ht="18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ht="18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ht="18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ht="18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ht="18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ht="18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ht="18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ht="18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ht="18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ht="18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ht="18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ht="18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ht="18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ht="18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ht="18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ht="18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ht="18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ht="18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ht="18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ht="18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ht="18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ht="18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ht="18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ht="18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ht="18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ht="18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ht="18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ht="18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ht="18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ht="18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ht="18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ht="18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ht="18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ht="18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ht="18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ht="18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ht="18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ht="18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ht="18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ht="18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ht="18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ht="18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ht="18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ht="18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ht="18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ht="18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ht="18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ht="18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ht="18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ht="18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ht="18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ht="18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ht="18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ht="18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ht="18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ht="18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ht="18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ht="18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ht="18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ht="18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ht="18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ht="18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ht="18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ht="18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ht="18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ht="18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ht="18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ht="18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ht="18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ht="18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ht="18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ht="18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ht="18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ht="18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ht="18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ht="18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ht="18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ht="18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ht="18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ht="18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ht="18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ht="18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ht="18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ht="18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ht="18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ht="18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ht="18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ht="18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ht="18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ht="18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ht="18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ht="18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ht="18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ht="18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ht="18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ht="18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ht="18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ht="18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ht="18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ht="18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ht="18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ht="18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ht="18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ht="18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ht="18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ht="18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ht="18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ht="18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ht="18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ht="18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ht="18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ht="18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ht="18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ht="18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ht="18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ht="18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ht="18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ht="18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ht="18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ht="18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ht="18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ht="18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ht="18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ht="18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ht="18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ht="18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ht="18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ht="18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ht="18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ht="18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ht="18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ht="18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ht="18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ht="18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ht="18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ht="18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ht="18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ht="18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ht="18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ht="18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ht="18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ht="18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ht="18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ht="18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ht="18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ht="18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ht="18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ht="18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ht="18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ht="18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ht="18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ht="18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ht="18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ht="18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ht="18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ht="18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ht="18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ht="18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ht="18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ht="18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ht="18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ht="18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ht="18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ht="18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ht="18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ht="18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ht="18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ht="18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ht="18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ht="18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ht="18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ht="18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ht="18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ht="18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ht="18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ht="18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ht="18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ht="18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ht="18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ht="18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ht="18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ht="18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ht="18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ht="18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ht="18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ht="18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ht="18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ht="18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ht="18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ht="18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ht="18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ht="18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ht="18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ht="18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ht="18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ht="18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ht="18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ht="18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ht="18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ht="18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ht="18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ht="18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ht="18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ht="18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ht="18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ht="18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ht="18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ht="18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ht="18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ht="18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ht="18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ht="18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ht="18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ht="18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ht="18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ht="18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ht="18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ht="18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ht="18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ht="18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ht="18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ht="18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ht="18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ht="18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ht="18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ht="18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ht="18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ht="18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ht="18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ht="18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ht="18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ht="18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ht="18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ht="18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ht="18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ht="18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ht="18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ht="18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ht="18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ht="18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ht="18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ht="18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ht="18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ht="18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ht="18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ht="18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ht="18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ht="18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ht="18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ht="18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ht="18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ht="18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ht="18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ht="18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ht="18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ht="18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ht="18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ht="18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ht="18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ht="18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ht="18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ht="18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ht="18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ht="18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ht="18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ht="18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ht="18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ht="18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ht="18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ht="18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ht="18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ht="18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ht="18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ht="18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ht="18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ht="18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ht="18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ht="18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ht="18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ht="18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ht="18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ht="18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ht="18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ht="18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ht="18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ht="18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ht="18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ht="18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ht="18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ht="18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ht="18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ht="18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ht="18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ht="18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ht="18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ht="18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ht="18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ht="18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ht="18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ht="18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ht="18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ht="18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ht="18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ht="18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ht="18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ht="18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ht="18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ht="18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ht="18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ht="18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ht="18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ht="18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ht="18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ht="18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ht="18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ht="18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ht="18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ht="18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ht="18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ht="18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ht="18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ht="18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ht="18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ht="18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ht="18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ht="18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ht="18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ht="18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ht="18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ht="18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ht="18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ht="18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ht="18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ht="18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ht="18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ht="18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ht="18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ht="18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ht="18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ht="18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ht="18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ht="18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ht="18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ht="18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ht="18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ht="18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ht="18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ht="18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ht="18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ht="18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ht="18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ht="18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ht="18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ht="18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ht="18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ht="18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ht="18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ht="18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ht="18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ht="18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ht="18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ht="18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ht="18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ht="18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ht="18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ht="18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ht="18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ht="18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ht="18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ht="18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ht="18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ht="18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ht="18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ht="18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ht="18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ht="18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ht="18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ht="18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ht="18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ht="18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ht="18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ht="18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ht="18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ht="18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ht="18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ht="18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ht="18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ht="18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ht="18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ht="18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ht="18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ht="18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ht="18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ht="18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ht="18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ht="18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ht="18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ht="18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ht="18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ht="18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ht="18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ht="18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ht="18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ht="18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ht="18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ht="18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ht="18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ht="18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ht="18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ht="18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ht="18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ht="18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ht="18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ht="18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ht="18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ht="18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ht="18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ht="18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ht="18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ht="18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ht="18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ht="18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ht="18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ht="18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ht="18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ht="18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ht="18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ht="18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ht="18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ht="18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ht="18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ht="18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ht="18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ht="18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ht="18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ht="18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ht="18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ht="18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ht="18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ht="18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ht="18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ht="18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ht="18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ht="18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ht="18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ht="18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ht="18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ht="18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ht="18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ht="18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ht="18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ht="18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ht="18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ht="18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ht="18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ht="18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ht="18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ht="18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ht="18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ht="18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ht="18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ht="18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ht="18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ht="18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ht="18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ht="18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ht="18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ht="18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ht="18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ht="18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ht="18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ht="18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ht="18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ht="18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ht="18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ht="18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ht="18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ht="18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ht="18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ht="18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ht="18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ht="18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ht="18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ht="18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ht="18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ht="18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ht="18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ht="18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ht="18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ht="18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ht="18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ht="18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ht="18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ht="18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ht="18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ht="18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ht="18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ht="18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ht="18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ht="18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ht="18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ht="18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ht="18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ht="18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ht="18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ht="18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ht="18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ht="18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ht="18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ht="18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ht="18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ht="18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ht="18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ht="18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ht="18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ht="18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ht="18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ht="18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ht="18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ht="18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ht="18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ht="18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ht="18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ht="18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ht="18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ht="18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ht="18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ht="18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ht="18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ht="18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ht="18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ht="18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ht="18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ht="18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ht="18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ht="18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ht="18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ht="18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ht="18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ht="18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ht="18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ht="18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ht="18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ht="18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ht="18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ht="18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ht="18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ht="18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ht="18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ht="18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ht="18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  <row r="848" ht="18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</row>
    <row r="849" ht="18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</row>
    <row r="850" ht="18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</row>
    <row r="851" ht="18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</row>
    <row r="852" ht="18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</row>
    <row r="853" ht="18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</row>
    <row r="854" ht="18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</row>
    <row r="855" ht="18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</row>
    <row r="856" ht="18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</row>
    <row r="857" ht="18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</row>
    <row r="858" ht="18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</row>
    <row r="859" ht="18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</row>
    <row r="860" ht="18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</row>
    <row r="861" ht="18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</row>
    <row r="862" ht="18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</row>
    <row r="863" ht="18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</row>
    <row r="864" ht="18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</row>
    <row r="865" ht="18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</row>
    <row r="866" ht="18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</row>
    <row r="867" ht="18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</row>
    <row r="868" ht="18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</row>
    <row r="869" ht="18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</row>
    <row r="870" ht="18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</row>
    <row r="871" ht="18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</row>
    <row r="872" ht="18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</row>
    <row r="873" ht="18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</row>
    <row r="874" ht="18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</row>
    <row r="875" ht="18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</row>
    <row r="876" ht="18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</row>
    <row r="877" ht="18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</row>
    <row r="878" ht="18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</row>
    <row r="879" ht="18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</row>
    <row r="880" ht="18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</row>
    <row r="881" ht="18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</row>
    <row r="882" ht="18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</row>
    <row r="883" ht="18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</row>
    <row r="884" ht="18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</row>
    <row r="885" ht="18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</row>
    <row r="886" ht="18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</row>
    <row r="887" ht="18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</row>
    <row r="888" ht="18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</row>
    <row r="889" ht="18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</row>
    <row r="890" ht="18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</row>
    <row r="891" ht="18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</row>
    <row r="892" ht="18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</row>
    <row r="893" ht="18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</row>
    <row r="894" ht="18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</row>
    <row r="895" ht="18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</row>
    <row r="896" ht="18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</row>
    <row r="897" ht="18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</row>
    <row r="898" ht="18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</row>
    <row r="899" ht="18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</row>
    <row r="900" ht="18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</row>
    <row r="901" ht="18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</row>
    <row r="902" ht="18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</row>
    <row r="903" ht="18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</row>
    <row r="904" ht="18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</row>
    <row r="905" ht="18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</row>
    <row r="906" ht="18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</row>
    <row r="907" ht="18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</row>
    <row r="908" ht="18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</row>
    <row r="909" ht="18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</row>
    <row r="910" ht="18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</row>
    <row r="911" ht="18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</row>
    <row r="912" ht="18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</row>
    <row r="913" ht="18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</row>
    <row r="914" ht="18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</row>
    <row r="915" ht="18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</row>
    <row r="916" ht="18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</row>
    <row r="917" ht="18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</row>
    <row r="918" ht="18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</row>
    <row r="919" ht="18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</row>
    <row r="920" ht="18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</row>
    <row r="921" ht="18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</row>
    <row r="922" ht="18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</row>
    <row r="923" ht="18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</row>
    <row r="924" ht="18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</row>
    <row r="925" ht="18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</row>
    <row r="926" ht="18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</row>
    <row r="927" ht="18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</row>
    <row r="928" ht="18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</row>
    <row r="929" ht="18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</row>
    <row r="930" ht="18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</row>
    <row r="931" ht="18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</row>
    <row r="932" ht="18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</row>
    <row r="933" ht="18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</row>
    <row r="934" ht="18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</row>
    <row r="935" ht="18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</row>
    <row r="936" ht="18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</row>
    <row r="937" ht="18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</row>
    <row r="938" ht="18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</row>
    <row r="939" ht="18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</row>
    <row r="940" ht="18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</row>
    <row r="941" ht="18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</row>
    <row r="942" ht="18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</row>
    <row r="943" ht="18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</row>
    <row r="944" ht="18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</row>
    <row r="945" ht="18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</row>
    <row r="946" ht="18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</row>
    <row r="947" ht="18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</row>
    <row r="948" ht="18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</row>
    <row r="949" ht="18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</row>
    <row r="950" ht="18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</row>
    <row r="951" ht="18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</row>
    <row r="952" ht="18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</row>
    <row r="953" ht="18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</row>
    <row r="954" ht="18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</row>
    <row r="955" ht="18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</row>
    <row r="956" ht="18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</row>
    <row r="957" ht="18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</row>
    <row r="958" ht="18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</row>
    <row r="959" ht="18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</row>
    <row r="960" ht="18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</row>
    <row r="961" ht="18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</row>
    <row r="962" ht="18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</row>
    <row r="963" ht="18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</row>
    <row r="964" ht="18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</row>
    <row r="965" ht="18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</row>
    <row r="966" ht="18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</row>
    <row r="967" ht="18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</row>
    <row r="968" ht="18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</row>
    <row r="969" ht="18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</row>
    <row r="970" ht="18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</row>
    <row r="971" ht="18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</row>
    <row r="972" ht="18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</row>
    <row r="973" ht="18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</row>
    <row r="974" ht="18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</row>
    <row r="975" ht="18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</row>
    <row r="976" ht="18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</row>
    <row r="977" ht="18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</row>
    <row r="978" ht="18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</row>
    <row r="979" ht="18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</row>
    <row r="980" ht="18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</row>
    <row r="981" ht="18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</row>
    <row r="982" ht="18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</row>
    <row r="983" ht="18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</row>
    <row r="984" ht="18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</row>
    <row r="985" ht="18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</row>
    <row r="986" ht="18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</row>
    <row r="987" ht="18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</row>
    <row r="988" ht="18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</row>
    <row r="989" ht="18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</row>
    <row r="990" ht="18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</row>
    <row r="991" ht="18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</row>
    <row r="992" ht="18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</row>
    <row r="993" ht="18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</row>
    <row r="994" ht="18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</row>
    <row r="995" ht="18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</row>
    <row r="996" ht="18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</row>
    <row r="997" ht="18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</row>
    <row r="998" ht="18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</row>
    <row r="999" ht="18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</row>
    <row r="1000" ht="18.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</row>
    <row r="1001" ht="18.0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</row>
    <row r="1002" ht="18.0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</row>
  </sheetData>
  <mergeCells count="7">
    <mergeCell ref="F3:G3"/>
    <mergeCell ref="D34:E34"/>
    <mergeCell ref="D3:E3"/>
    <mergeCell ref="B2:C2"/>
    <mergeCell ref="B3:C3"/>
    <mergeCell ref="D2:E2"/>
    <mergeCell ref="F2:G2"/>
  </mergeCells>
  <conditionalFormatting sqref="D2">
    <cfRule type="cellIs" dxfId="0" priority="1" stopIfTrue="1" operator="lessThan">
      <formula>4</formula>
    </cfRule>
  </conditionalFormatting>
  <conditionalFormatting sqref="B3 D3 F3:F34">
    <cfRule type="cellIs" dxfId="0" priority="2" stopIfTrue="1" operator="lessThan">
      <formula>1</formula>
    </cfRule>
  </conditionalFormatting>
  <printOptions/>
  <pageMargins bottom="0.75" footer="0.0" header="0.0" left="0.5" right="0.5" top="0.75"/>
  <pageSetup scale="90"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